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O:\TOURIST-INFO\4. Veranstaltungen\4.12 STADTRADELN\2022\"/>
    </mc:Choice>
  </mc:AlternateContent>
  <xr:revisionPtr revIDLastSave="0" documentId="13_ncr:1_{AAAEA689-6894-4918-9B6D-06CB68E94053}" xr6:coauthVersionLast="36" xr6:coauthVersionMax="36" xr10:uidLastSave="{00000000-0000-0000-0000-000000000000}"/>
  <bookViews>
    <workbookView xWindow="0" yWindow="0" windowWidth="21144" windowHeight="9060" xr2:uid="{00000000-000D-0000-FFFF-FFFF00000000}"/>
  </bookViews>
  <sheets>
    <sheet name="Worksheet" sheetId="1" r:id="rId1"/>
  </sheets>
  <definedNames>
    <definedName name="_xlnm._FilterDatabase" localSheetId="0" hidden="1">Worksheet!$A$7:$T$7</definedName>
  </definedNames>
  <calcPr calcId="191029"/>
</workbook>
</file>

<file path=xl/calcChain.xml><?xml version="1.0" encoding="utf-8"?>
<calcChain xmlns="http://schemas.openxmlformats.org/spreadsheetml/2006/main">
  <c r="R5" i="1" l="1"/>
  <c r="Q5" i="1"/>
  <c r="P5" i="1"/>
  <c r="O5" i="1"/>
  <c r="N5" i="1"/>
  <c r="F5" i="1"/>
</calcChain>
</file>

<file path=xl/sharedStrings.xml><?xml version="1.0" encoding="utf-8"?>
<sst xmlns="http://schemas.openxmlformats.org/spreadsheetml/2006/main" count="357" uniqueCount="137">
  <si>
    <t>Teams (gesamt)</t>
  </si>
  <si>
    <t>geradelte km (gesamt)</t>
  </si>
  <si>
    <t>durchschnittl. km/Kopf</t>
  </si>
  <si>
    <t>Radelnde (aktive)</t>
  </si>
  <si>
    <t>Radelnde (gesamt)</t>
  </si>
  <si>
    <t>kg CO2 (gesamt)</t>
  </si>
  <si>
    <t>Land</t>
  </si>
  <si>
    <t>Bundesland</t>
  </si>
  <si>
    <t>Landkreis / kreisfreie Stadt</t>
  </si>
  <si>
    <t>Stadt / Gemeinde</t>
  </si>
  <si>
    <t>Status</t>
  </si>
  <si>
    <t>Teamname (Hauptteam)</t>
  </si>
  <si>
    <t>Team-Tag</t>
  </si>
  <si>
    <t>BW-Kategorie</t>
  </si>
  <si>
    <t>Team-Captain Name</t>
  </si>
  <si>
    <t>Team-Captain Vorname</t>
  </si>
  <si>
    <t>Team-Captain Titel</t>
  </si>
  <si>
    <t>Team-Captain E-Mail</t>
  </si>
  <si>
    <t xml:space="preserve">geradelte km    	   </t>
  </si>
  <si>
    <t xml:space="preserve">km pro Kopf    	   </t>
  </si>
  <si>
    <t xml:space="preserve">Radelnde (aktive)    	   </t>
  </si>
  <si>
    <t xml:space="preserve">Radelnde (gesamt)    	   </t>
  </si>
  <si>
    <t xml:space="preserve">CO2 (gesamt)    	   </t>
  </si>
  <si>
    <t xml:space="preserve">Kampagnenstart    	   </t>
  </si>
  <si>
    <t xml:space="preserve">Kampagnenende    	   </t>
  </si>
  <si>
    <t>Deutschland</t>
  </si>
  <si>
    <t>Baden-Württemberg</t>
  </si>
  <si>
    <t>Landkreis Biberach</t>
  </si>
  <si>
    <t>Bad Schussenried im Landkreis Biberach</t>
  </si>
  <si>
    <t>Bereits geradelt</t>
  </si>
  <si>
    <t>Satteloldies</t>
  </si>
  <si>
    <t>Radsport</t>
  </si>
  <si>
    <t>Sonstiges</t>
  </si>
  <si>
    <t>Alois</t>
  </si>
  <si>
    <t>Ziesel</t>
  </si>
  <si>
    <t>a-ziesel@t-online.de</t>
  </si>
  <si>
    <t>17.05.2022</t>
  </si>
  <si>
    <t>06.06.2022</t>
  </si>
  <si>
    <t>Drümmelbergschule</t>
  </si>
  <si>
    <t>Schulen</t>
  </si>
  <si>
    <t>Bernd</t>
  </si>
  <si>
    <t>Elshof</t>
  </si>
  <si>
    <t>bernaldo9@web.de</t>
  </si>
  <si>
    <t>Caspar-Mohr-Progymnasium</t>
  </si>
  <si>
    <t>tennisschule-schussenried@web.de</t>
  </si>
  <si>
    <t>Team Ederle</t>
  </si>
  <si>
    <t>Familien</t>
  </si>
  <si>
    <t>Stefanie</t>
  </si>
  <si>
    <t>Ederle</t>
  </si>
  <si>
    <t>ederle@t-online.de</t>
  </si>
  <si>
    <t>"ZfP-Powerbiking"</t>
  </si>
  <si>
    <t>Unternehmen/Betriebe</t>
  </si>
  <si>
    <t>Bruno</t>
  </si>
  <si>
    <t>Sing</t>
  </si>
  <si>
    <t>bruno.sing@zfp-zentrum.de</t>
  </si>
  <si>
    <t>Schwabenpraxis</t>
  </si>
  <si>
    <t>Gesundheitswesen</t>
  </si>
  <si>
    <t>Steffi</t>
  </si>
  <si>
    <t>Ege</t>
  </si>
  <si>
    <t>steff.545@web.de</t>
  </si>
  <si>
    <t>RMSV / Radtreff Bad Schussenried</t>
  </si>
  <si>
    <t>Vereine/Verbände</t>
  </si>
  <si>
    <t>Thomas</t>
  </si>
  <si>
    <t>Stadler</t>
  </si>
  <si>
    <t>thomas@stadler-schussenried.de</t>
  </si>
  <si>
    <t>Team JERS</t>
  </si>
  <si>
    <t>Markus</t>
  </si>
  <si>
    <t>Hansen</t>
  </si>
  <si>
    <t>markushansen@web.de</t>
  </si>
  <si>
    <t>Offenes Team - Bad Schussenried</t>
  </si>
  <si>
    <t>SHW</t>
  </si>
  <si>
    <t>Larissa</t>
  </si>
  <si>
    <t>Erne</t>
  </si>
  <si>
    <t>sponsoring@shw.de</t>
  </si>
  <si>
    <t>Musikverein Stadtkapelle Bad Schussenried e.V.</t>
  </si>
  <si>
    <t>Nadine</t>
  </si>
  <si>
    <t>nadine@stadler-schussenried.de</t>
  </si>
  <si>
    <t>Wibos</t>
  </si>
  <si>
    <t>Julia</t>
  </si>
  <si>
    <t>Bonelli</t>
  </si>
  <si>
    <t>julia.bonelli@gmx.de</t>
  </si>
  <si>
    <t>Gute Freunde</t>
  </si>
  <si>
    <t>Angela</t>
  </si>
  <si>
    <t>Baumgartl</t>
  </si>
  <si>
    <t>anges61@gmx.de</t>
  </si>
  <si>
    <t>rbbs Bad Schussenried</t>
  </si>
  <si>
    <t>Inken</t>
  </si>
  <si>
    <t>Ziebell</t>
  </si>
  <si>
    <t>inken.ziebell@yahoo.de</t>
  </si>
  <si>
    <t>Team Gnann</t>
  </si>
  <si>
    <t>Ida</t>
  </si>
  <si>
    <t>Gnann</t>
  </si>
  <si>
    <t>carola.stuetzel@gmx.de</t>
  </si>
  <si>
    <t>Loimba</t>
  </si>
  <si>
    <t>Carmen</t>
  </si>
  <si>
    <t>Bacalja</t>
  </si>
  <si>
    <t>carmen.bacalja@icloud.com</t>
  </si>
  <si>
    <t>Kindergarten St. Magnus</t>
  </si>
  <si>
    <t>Kindergärten/Kitas</t>
  </si>
  <si>
    <t>Sabrina</t>
  </si>
  <si>
    <t>Schaller</t>
  </si>
  <si>
    <t>magnuskindergarten@t-online.de</t>
  </si>
  <si>
    <t>Lauxes</t>
  </si>
  <si>
    <t>Klara</t>
  </si>
  <si>
    <t>Laux</t>
  </si>
  <si>
    <t>laux-nicole@web.de</t>
  </si>
  <si>
    <t>Radelbande</t>
  </si>
  <si>
    <t>Marko</t>
  </si>
  <si>
    <t>Kentler</t>
  </si>
  <si>
    <t>Marko.kentler@gmail.com</t>
  </si>
  <si>
    <t>Melbeck</t>
  </si>
  <si>
    <t>Tobias</t>
  </si>
  <si>
    <t>t.melbeck@web.de</t>
  </si>
  <si>
    <t>Vier Beine für Pedale</t>
  </si>
  <si>
    <t>Hans Ulrich</t>
  </si>
  <si>
    <t>Karg</t>
  </si>
  <si>
    <t>ulikarg@t-online.de</t>
  </si>
  <si>
    <t>Schweizer Barde</t>
  </si>
  <si>
    <t>Ales</t>
  </si>
  <si>
    <t>Kolacek</t>
  </si>
  <si>
    <t>wazndaz007@startmail.com</t>
  </si>
  <si>
    <t>Narrengilde Otterswang</t>
  </si>
  <si>
    <t>narrengilde</t>
  </si>
  <si>
    <t>Otterswang</t>
  </si>
  <si>
    <t>ngotterswang@web.de</t>
  </si>
  <si>
    <t>TV Bad Schussenried 1848 e. V.</t>
  </si>
  <si>
    <t>Andrea</t>
  </si>
  <si>
    <t>Dehmel</t>
  </si>
  <si>
    <t>andrea.dehmel67@googlemail.com</t>
  </si>
  <si>
    <t>Stadtverwaltung</t>
  </si>
  <si>
    <t>Ämter/Verwaltung</t>
  </si>
  <si>
    <t>Elektro Müller Crew</t>
  </si>
  <si>
    <t>Karin</t>
  </si>
  <si>
    <t>Müller</t>
  </si>
  <si>
    <t>Muller.karin83@gmail.com</t>
  </si>
  <si>
    <t>Bad Schussenried : Teamergebnisse</t>
  </si>
  <si>
    <t>Stand: 14.06.22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</si>
</sst>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0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workbookViewId="0">
      <pane ySplit="7" topLeftCell="A8" activePane="bottomLeft" state="frozen"/>
      <selection pane="bottomLeft" activeCell="F6" sqref="F6"/>
    </sheetView>
  </sheetViews>
  <sheetFormatPr baseColWidth="10" defaultColWidth="8.88671875" defaultRowHeight="14.4" x14ac:dyDescent="0.3"/>
  <cols>
    <col min="1" max="1" width="11.88671875" hidden="1" customWidth="1"/>
    <col min="2" max="2" width="20" hidden="1" customWidth="1"/>
    <col min="3" max="4" width="40" hidden="1" customWidth="1"/>
    <col min="5" max="5" width="20" hidden="1" customWidth="1"/>
    <col min="6" max="6" width="39.21875" customWidth="1"/>
    <col min="7" max="7" width="30" hidden="1" customWidth="1"/>
    <col min="8" max="9" width="40" hidden="1" customWidth="1"/>
    <col min="10" max="12" width="20" hidden="1" customWidth="1"/>
    <col min="13" max="13" width="30" hidden="1" customWidth="1"/>
    <col min="14" max="14" width="19.33203125" customWidth="1"/>
    <col min="15" max="15" width="20" customWidth="1"/>
    <col min="16" max="16" width="18.77734375" customWidth="1"/>
    <col min="17" max="17" width="19.109375" customWidth="1"/>
    <col min="18" max="18" width="18.6640625" customWidth="1"/>
    <col min="19" max="20" width="20" hidden="1" customWidth="1"/>
  </cols>
  <sheetData>
    <row r="1" spans="1:20" x14ac:dyDescent="0.3">
      <c r="A1" s="1"/>
      <c r="F1" t="s">
        <v>135</v>
      </c>
    </row>
    <row r="2" spans="1:20" x14ac:dyDescent="0.3">
      <c r="A2" s="1"/>
      <c r="F2" t="s">
        <v>136</v>
      </c>
    </row>
    <row r="4" spans="1:20" x14ac:dyDescent="0.3">
      <c r="E4" s="2"/>
      <c r="F4" s="2" t="s">
        <v>0</v>
      </c>
      <c r="G4" s="2"/>
      <c r="H4" s="2"/>
      <c r="I4" s="2"/>
      <c r="J4" s="2"/>
      <c r="K4" s="2"/>
      <c r="L4" s="2"/>
      <c r="M4" s="2"/>
      <c r="N4" s="2" t="s">
        <v>1</v>
      </c>
      <c r="O4" s="2" t="s">
        <v>2</v>
      </c>
      <c r="P4" s="2" t="s">
        <v>3</v>
      </c>
      <c r="Q4" s="2" t="s">
        <v>4</v>
      </c>
      <c r="R4" s="2" t="s">
        <v>5</v>
      </c>
    </row>
    <row r="5" spans="1:20" x14ac:dyDescent="0.3">
      <c r="F5">
        <f>SUBTOTAL(103, F8:F33)</f>
        <v>26</v>
      </c>
      <c r="N5" s="3">
        <f>SUBTOTAL(109, N8:N33)</f>
        <v>82352.399999999994</v>
      </c>
      <c r="O5" s="3">
        <f>SUBTOTAL(101, O8:O33)</f>
        <v>258.41897300938285</v>
      </c>
      <c r="P5" s="4">
        <f>SUBTOTAL(109, P8:P33)</f>
        <v>387</v>
      </c>
      <c r="Q5" s="4">
        <f>SUBTOTAL(109, Q8:Q33)</f>
        <v>429</v>
      </c>
      <c r="R5" s="3">
        <f>SUBTOTAL(109, R8:R33)</f>
        <v>12682.269600000005</v>
      </c>
    </row>
    <row r="7" spans="1:20" x14ac:dyDescent="0.3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/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  <c r="S7" s="2" t="s">
        <v>23</v>
      </c>
      <c r="T7" s="2" t="s">
        <v>24</v>
      </c>
    </row>
    <row r="8" spans="1:20" x14ac:dyDescent="0.3">
      <c r="A8" t="s">
        <v>25</v>
      </c>
      <c r="B8" t="s">
        <v>26</v>
      </c>
      <c r="C8" t="s">
        <v>27</v>
      </c>
      <c r="D8" t="s">
        <v>28</v>
      </c>
      <c r="E8" t="s">
        <v>29</v>
      </c>
      <c r="F8" t="s">
        <v>30</v>
      </c>
      <c r="H8" t="s">
        <v>31</v>
      </c>
      <c r="I8" t="s">
        <v>32</v>
      </c>
      <c r="J8" t="s">
        <v>33</v>
      </c>
      <c r="K8" t="s">
        <v>34</v>
      </c>
      <c r="M8" t="s">
        <v>35</v>
      </c>
      <c r="N8" s="3">
        <v>16688.3</v>
      </c>
      <c r="O8" s="3">
        <v>451.03513513514002</v>
      </c>
      <c r="P8" s="4">
        <v>37</v>
      </c>
      <c r="Q8" s="4">
        <v>39</v>
      </c>
      <c r="R8" s="3">
        <v>2569.9982</v>
      </c>
      <c r="S8" s="5" t="s">
        <v>36</v>
      </c>
      <c r="T8" s="5" t="s">
        <v>37</v>
      </c>
    </row>
    <row r="9" spans="1:20" x14ac:dyDescent="0.3">
      <c r="A9" t="s">
        <v>25</v>
      </c>
      <c r="B9" t="s">
        <v>26</v>
      </c>
      <c r="C9" t="s">
        <v>27</v>
      </c>
      <c r="D9" t="s">
        <v>28</v>
      </c>
      <c r="E9" t="s">
        <v>29</v>
      </c>
      <c r="F9" t="s">
        <v>38</v>
      </c>
      <c r="H9" t="s">
        <v>39</v>
      </c>
      <c r="I9" t="s">
        <v>39</v>
      </c>
      <c r="J9" t="s">
        <v>40</v>
      </c>
      <c r="K9" t="s">
        <v>41</v>
      </c>
      <c r="M9" t="s">
        <v>42</v>
      </c>
      <c r="N9" s="3">
        <v>10774.5</v>
      </c>
      <c r="O9" s="3">
        <v>108.83333333333</v>
      </c>
      <c r="P9" s="4">
        <v>99</v>
      </c>
      <c r="Q9" s="4">
        <v>113</v>
      </c>
      <c r="R9" s="3">
        <v>1659.2729999999999</v>
      </c>
      <c r="S9" s="5" t="s">
        <v>36</v>
      </c>
      <c r="T9" s="5" t="s">
        <v>37</v>
      </c>
    </row>
    <row r="10" spans="1:20" x14ac:dyDescent="0.3">
      <c r="A10" t="s">
        <v>25</v>
      </c>
      <c r="B10" t="s">
        <v>26</v>
      </c>
      <c r="C10" t="s">
        <v>27</v>
      </c>
      <c r="D10" t="s">
        <v>28</v>
      </c>
      <c r="E10" t="s">
        <v>29</v>
      </c>
      <c r="F10" t="s">
        <v>43</v>
      </c>
      <c r="H10" t="s">
        <v>39</v>
      </c>
      <c r="I10" t="s">
        <v>39</v>
      </c>
      <c r="J10" t="s">
        <v>40</v>
      </c>
      <c r="K10" t="s">
        <v>41</v>
      </c>
      <c r="M10" t="s">
        <v>44</v>
      </c>
      <c r="N10" s="3">
        <v>7165.9</v>
      </c>
      <c r="O10" s="3">
        <v>188.57631578946999</v>
      </c>
      <c r="P10" s="4">
        <v>38</v>
      </c>
      <c r="Q10" s="4">
        <v>45</v>
      </c>
      <c r="R10" s="3">
        <v>1103.5486000000001</v>
      </c>
      <c r="S10" s="5" t="s">
        <v>36</v>
      </c>
      <c r="T10" s="5" t="s">
        <v>37</v>
      </c>
    </row>
    <row r="11" spans="1:20" x14ac:dyDescent="0.3">
      <c r="A11" t="s">
        <v>25</v>
      </c>
      <c r="B11" t="s">
        <v>26</v>
      </c>
      <c r="C11" t="s">
        <v>27</v>
      </c>
      <c r="D11" t="s">
        <v>28</v>
      </c>
      <c r="E11" t="s">
        <v>29</v>
      </c>
      <c r="F11" t="s">
        <v>45</v>
      </c>
      <c r="H11" t="s">
        <v>46</v>
      </c>
      <c r="I11" t="s">
        <v>32</v>
      </c>
      <c r="J11" t="s">
        <v>47</v>
      </c>
      <c r="K11" t="s">
        <v>48</v>
      </c>
      <c r="M11" t="s">
        <v>49</v>
      </c>
      <c r="N11" s="3">
        <v>5308.8</v>
      </c>
      <c r="O11" s="3">
        <v>353.92</v>
      </c>
      <c r="P11" s="4">
        <v>15</v>
      </c>
      <c r="Q11" s="4">
        <v>15</v>
      </c>
      <c r="R11" s="3">
        <v>817.55520000000001</v>
      </c>
      <c r="S11" s="5" t="s">
        <v>36</v>
      </c>
      <c r="T11" s="5" t="s">
        <v>37</v>
      </c>
    </row>
    <row r="12" spans="1:20" x14ac:dyDescent="0.3">
      <c r="A12" t="s">
        <v>25</v>
      </c>
      <c r="B12" t="s">
        <v>26</v>
      </c>
      <c r="C12" t="s">
        <v>27</v>
      </c>
      <c r="D12" t="s">
        <v>28</v>
      </c>
      <c r="E12" t="s">
        <v>29</v>
      </c>
      <c r="F12" t="s">
        <v>50</v>
      </c>
      <c r="H12" t="s">
        <v>51</v>
      </c>
      <c r="I12" t="s">
        <v>51</v>
      </c>
      <c r="J12" t="s">
        <v>52</v>
      </c>
      <c r="K12" t="s">
        <v>53</v>
      </c>
      <c r="M12" t="s">
        <v>54</v>
      </c>
      <c r="N12" s="3">
        <v>4651.1000000000004</v>
      </c>
      <c r="O12" s="3">
        <v>332.22142857143001</v>
      </c>
      <c r="P12" s="4">
        <v>14</v>
      </c>
      <c r="Q12" s="4">
        <v>18</v>
      </c>
      <c r="R12" s="3">
        <v>716.26940000000002</v>
      </c>
      <c r="S12" s="5" t="s">
        <v>36</v>
      </c>
      <c r="T12" s="5" t="s">
        <v>37</v>
      </c>
    </row>
    <row r="13" spans="1:20" x14ac:dyDescent="0.3">
      <c r="A13" t="s">
        <v>25</v>
      </c>
      <c r="B13" t="s">
        <v>26</v>
      </c>
      <c r="C13" t="s">
        <v>27</v>
      </c>
      <c r="D13" t="s">
        <v>28</v>
      </c>
      <c r="E13" t="s">
        <v>29</v>
      </c>
      <c r="F13" t="s">
        <v>55</v>
      </c>
      <c r="H13" t="s">
        <v>56</v>
      </c>
      <c r="I13" t="s">
        <v>51</v>
      </c>
      <c r="J13" t="s">
        <v>57</v>
      </c>
      <c r="K13" t="s">
        <v>58</v>
      </c>
      <c r="M13" t="s">
        <v>59</v>
      </c>
      <c r="N13" s="3">
        <v>4062.8</v>
      </c>
      <c r="O13" s="3">
        <v>290.2</v>
      </c>
      <c r="P13" s="4">
        <v>14</v>
      </c>
      <c r="Q13" s="4">
        <v>16</v>
      </c>
      <c r="R13" s="3">
        <v>625.6712</v>
      </c>
      <c r="S13" s="5" t="s">
        <v>36</v>
      </c>
      <c r="T13" s="5" t="s">
        <v>37</v>
      </c>
    </row>
    <row r="14" spans="1:20" x14ac:dyDescent="0.3">
      <c r="A14" t="s">
        <v>25</v>
      </c>
      <c r="B14" t="s">
        <v>26</v>
      </c>
      <c r="C14" t="s">
        <v>27</v>
      </c>
      <c r="D14" t="s">
        <v>28</v>
      </c>
      <c r="E14" t="s">
        <v>29</v>
      </c>
      <c r="F14" t="s">
        <v>60</v>
      </c>
      <c r="H14" t="s">
        <v>61</v>
      </c>
      <c r="I14" t="s">
        <v>61</v>
      </c>
      <c r="J14" t="s">
        <v>62</v>
      </c>
      <c r="K14" t="s">
        <v>63</v>
      </c>
      <c r="M14" t="s">
        <v>64</v>
      </c>
      <c r="N14" s="3">
        <v>4005</v>
      </c>
      <c r="O14" s="3">
        <v>445</v>
      </c>
      <c r="P14" s="4">
        <v>9</v>
      </c>
      <c r="Q14" s="4">
        <v>9</v>
      </c>
      <c r="R14" s="3">
        <v>616.77</v>
      </c>
      <c r="S14" s="5" t="s">
        <v>36</v>
      </c>
      <c r="T14" s="5" t="s">
        <v>37</v>
      </c>
    </row>
    <row r="15" spans="1:20" x14ac:dyDescent="0.3">
      <c r="A15" t="s">
        <v>25</v>
      </c>
      <c r="B15" t="s">
        <v>26</v>
      </c>
      <c r="C15" t="s">
        <v>27</v>
      </c>
      <c r="D15" t="s">
        <v>28</v>
      </c>
      <c r="E15" t="s">
        <v>29</v>
      </c>
      <c r="F15" t="s">
        <v>65</v>
      </c>
      <c r="H15" t="s">
        <v>39</v>
      </c>
      <c r="I15" t="s">
        <v>39</v>
      </c>
      <c r="J15" t="s">
        <v>66</v>
      </c>
      <c r="K15" t="s">
        <v>67</v>
      </c>
      <c r="M15" t="s">
        <v>68</v>
      </c>
      <c r="N15" s="3">
        <v>3583.1</v>
      </c>
      <c r="O15" s="3">
        <v>162.86818181818001</v>
      </c>
      <c r="P15" s="4">
        <v>22</v>
      </c>
      <c r="Q15" s="4">
        <v>22</v>
      </c>
      <c r="R15" s="3">
        <v>551.79740000000004</v>
      </c>
      <c r="S15" s="5" t="s">
        <v>36</v>
      </c>
      <c r="T15" s="5" t="s">
        <v>37</v>
      </c>
    </row>
    <row r="16" spans="1:20" x14ac:dyDescent="0.3">
      <c r="A16" t="s">
        <v>25</v>
      </c>
      <c r="B16" t="s">
        <v>26</v>
      </c>
      <c r="C16" t="s">
        <v>27</v>
      </c>
      <c r="D16" t="s">
        <v>28</v>
      </c>
      <c r="E16" t="s">
        <v>29</v>
      </c>
      <c r="F16" t="s">
        <v>69</v>
      </c>
      <c r="N16" s="3">
        <v>3519</v>
      </c>
      <c r="O16" s="3">
        <v>219.9375</v>
      </c>
      <c r="P16" s="4">
        <v>16</v>
      </c>
      <c r="Q16" s="4">
        <v>20</v>
      </c>
      <c r="R16" s="3">
        <v>541.92600000000004</v>
      </c>
      <c r="S16" s="5" t="s">
        <v>36</v>
      </c>
      <c r="T16" s="5" t="s">
        <v>37</v>
      </c>
    </row>
    <row r="17" spans="1:20" x14ac:dyDescent="0.3">
      <c r="A17" t="s">
        <v>25</v>
      </c>
      <c r="B17" t="s">
        <v>26</v>
      </c>
      <c r="C17" t="s">
        <v>27</v>
      </c>
      <c r="D17" t="s">
        <v>28</v>
      </c>
      <c r="E17" t="s">
        <v>29</v>
      </c>
      <c r="F17" t="s">
        <v>70</v>
      </c>
      <c r="H17" t="s">
        <v>51</v>
      </c>
      <c r="I17" t="s">
        <v>51</v>
      </c>
      <c r="J17" t="s">
        <v>71</v>
      </c>
      <c r="K17" t="s">
        <v>72</v>
      </c>
      <c r="M17" t="s">
        <v>73</v>
      </c>
      <c r="N17" s="3">
        <v>3344.6</v>
      </c>
      <c r="O17" s="3">
        <v>257.27692307692001</v>
      </c>
      <c r="P17" s="4">
        <v>13</v>
      </c>
      <c r="Q17" s="4">
        <v>14</v>
      </c>
      <c r="R17" s="3">
        <v>515.0684</v>
      </c>
      <c r="S17" s="5" t="s">
        <v>36</v>
      </c>
      <c r="T17" s="5" t="s">
        <v>37</v>
      </c>
    </row>
    <row r="18" spans="1:20" x14ac:dyDescent="0.3">
      <c r="A18" t="s">
        <v>25</v>
      </c>
      <c r="B18" t="s">
        <v>26</v>
      </c>
      <c r="C18" t="s">
        <v>27</v>
      </c>
      <c r="D18" t="s">
        <v>28</v>
      </c>
      <c r="E18" t="s">
        <v>29</v>
      </c>
      <c r="F18" t="s">
        <v>74</v>
      </c>
      <c r="H18" t="s">
        <v>61</v>
      </c>
      <c r="I18" t="s">
        <v>61</v>
      </c>
      <c r="J18" t="s">
        <v>75</v>
      </c>
      <c r="K18" t="s">
        <v>63</v>
      </c>
      <c r="M18" t="s">
        <v>76</v>
      </c>
      <c r="N18" s="3">
        <v>2363.1</v>
      </c>
      <c r="O18" s="3">
        <v>118.155</v>
      </c>
      <c r="P18" s="4">
        <v>20</v>
      </c>
      <c r="Q18" s="4">
        <v>21</v>
      </c>
      <c r="R18" s="3">
        <v>363.91739999999999</v>
      </c>
      <c r="S18" s="5" t="s">
        <v>36</v>
      </c>
      <c r="T18" s="5" t="s">
        <v>37</v>
      </c>
    </row>
    <row r="19" spans="1:20" x14ac:dyDescent="0.3">
      <c r="A19" t="s">
        <v>25</v>
      </c>
      <c r="B19" t="s">
        <v>26</v>
      </c>
      <c r="C19" t="s">
        <v>27</v>
      </c>
      <c r="D19" t="s">
        <v>28</v>
      </c>
      <c r="E19" t="s">
        <v>29</v>
      </c>
      <c r="F19" t="s">
        <v>77</v>
      </c>
      <c r="H19" t="s">
        <v>46</v>
      </c>
      <c r="I19" t="s">
        <v>32</v>
      </c>
      <c r="J19" t="s">
        <v>78</v>
      </c>
      <c r="K19" t="s">
        <v>79</v>
      </c>
      <c r="M19" t="s">
        <v>80</v>
      </c>
      <c r="N19" s="3">
        <v>2119.8000000000002</v>
      </c>
      <c r="O19" s="3">
        <v>423.96</v>
      </c>
      <c r="P19" s="4">
        <v>5</v>
      </c>
      <c r="Q19" s="4">
        <v>5</v>
      </c>
      <c r="R19" s="3">
        <v>326.44920000000002</v>
      </c>
      <c r="S19" s="5" t="s">
        <v>36</v>
      </c>
      <c r="T19" s="5" t="s">
        <v>37</v>
      </c>
    </row>
    <row r="20" spans="1:20" x14ac:dyDescent="0.3">
      <c r="A20" t="s">
        <v>25</v>
      </c>
      <c r="B20" t="s">
        <v>26</v>
      </c>
      <c r="C20" t="s">
        <v>27</v>
      </c>
      <c r="D20" t="s">
        <v>28</v>
      </c>
      <c r="E20" t="s">
        <v>29</v>
      </c>
      <c r="F20" t="s">
        <v>81</v>
      </c>
      <c r="H20" t="s">
        <v>46</v>
      </c>
      <c r="I20" t="s">
        <v>32</v>
      </c>
      <c r="J20" t="s">
        <v>82</v>
      </c>
      <c r="K20" t="s">
        <v>83</v>
      </c>
      <c r="M20" t="s">
        <v>84</v>
      </c>
      <c r="N20" s="3">
        <v>1923.4</v>
      </c>
      <c r="O20" s="3">
        <v>240.42500000000001</v>
      </c>
      <c r="P20" s="4">
        <v>8</v>
      </c>
      <c r="Q20" s="4">
        <v>10</v>
      </c>
      <c r="R20" s="3">
        <v>296.20359999999999</v>
      </c>
      <c r="S20" s="5" t="s">
        <v>36</v>
      </c>
      <c r="T20" s="5" t="s">
        <v>37</v>
      </c>
    </row>
    <row r="21" spans="1:20" x14ac:dyDescent="0.3">
      <c r="A21" t="s">
        <v>25</v>
      </c>
      <c r="B21" t="s">
        <v>26</v>
      </c>
      <c r="C21" t="s">
        <v>27</v>
      </c>
      <c r="D21" t="s">
        <v>28</v>
      </c>
      <c r="E21" t="s">
        <v>29</v>
      </c>
      <c r="F21" t="s">
        <v>85</v>
      </c>
      <c r="H21" t="s">
        <v>51</v>
      </c>
      <c r="I21" t="s">
        <v>51</v>
      </c>
      <c r="J21" t="s">
        <v>86</v>
      </c>
      <c r="K21" t="s">
        <v>87</v>
      </c>
      <c r="M21" t="s">
        <v>88</v>
      </c>
      <c r="N21" s="3">
        <v>1904.4</v>
      </c>
      <c r="O21" s="3">
        <v>380.88</v>
      </c>
      <c r="P21" s="4">
        <v>5</v>
      </c>
      <c r="Q21" s="4">
        <v>6</v>
      </c>
      <c r="R21" s="3">
        <v>293.27760000000001</v>
      </c>
      <c r="S21" s="5" t="s">
        <v>36</v>
      </c>
      <c r="T21" s="5" t="s">
        <v>37</v>
      </c>
    </row>
    <row r="22" spans="1:20" x14ac:dyDescent="0.3">
      <c r="A22" t="s">
        <v>25</v>
      </c>
      <c r="B22" t="s">
        <v>26</v>
      </c>
      <c r="C22" t="s">
        <v>27</v>
      </c>
      <c r="D22" t="s">
        <v>28</v>
      </c>
      <c r="E22" t="s">
        <v>29</v>
      </c>
      <c r="F22" t="s">
        <v>89</v>
      </c>
      <c r="H22" t="s">
        <v>46</v>
      </c>
      <c r="I22" t="s">
        <v>32</v>
      </c>
      <c r="J22" t="s">
        <v>90</v>
      </c>
      <c r="K22" t="s">
        <v>91</v>
      </c>
      <c r="M22" t="s">
        <v>92</v>
      </c>
      <c r="N22" s="3">
        <v>1370.4</v>
      </c>
      <c r="O22" s="3">
        <v>456.8</v>
      </c>
      <c r="P22" s="4">
        <v>3</v>
      </c>
      <c r="Q22" s="4">
        <v>4</v>
      </c>
      <c r="R22" s="3">
        <v>211.04159999999999</v>
      </c>
      <c r="S22" s="5" t="s">
        <v>36</v>
      </c>
      <c r="T22" s="5" t="s">
        <v>37</v>
      </c>
    </row>
    <row r="23" spans="1:20" x14ac:dyDescent="0.3">
      <c r="A23" t="s">
        <v>25</v>
      </c>
      <c r="B23" t="s">
        <v>26</v>
      </c>
      <c r="C23" t="s">
        <v>27</v>
      </c>
      <c r="D23" t="s">
        <v>28</v>
      </c>
      <c r="E23" t="s">
        <v>29</v>
      </c>
      <c r="F23" t="s">
        <v>93</v>
      </c>
      <c r="H23" t="s">
        <v>32</v>
      </c>
      <c r="I23" t="s">
        <v>32</v>
      </c>
      <c r="J23" t="s">
        <v>94</v>
      </c>
      <c r="K23" t="s">
        <v>95</v>
      </c>
      <c r="M23" t="s">
        <v>96</v>
      </c>
      <c r="N23" s="3">
        <v>1293.3</v>
      </c>
      <c r="O23" s="3">
        <v>258.66000000000003</v>
      </c>
      <c r="P23" s="4">
        <v>5</v>
      </c>
      <c r="Q23" s="4">
        <v>5</v>
      </c>
      <c r="R23" s="3">
        <v>199.16820000000001</v>
      </c>
      <c r="S23" s="5" t="s">
        <v>36</v>
      </c>
      <c r="T23" s="5" t="s">
        <v>37</v>
      </c>
    </row>
    <row r="24" spans="1:20" x14ac:dyDescent="0.3">
      <c r="A24" t="s">
        <v>25</v>
      </c>
      <c r="B24" t="s">
        <v>26</v>
      </c>
      <c r="C24" t="s">
        <v>27</v>
      </c>
      <c r="D24" t="s">
        <v>28</v>
      </c>
      <c r="E24" t="s">
        <v>29</v>
      </c>
      <c r="F24" t="s">
        <v>97</v>
      </c>
      <c r="H24" t="s">
        <v>98</v>
      </c>
      <c r="I24" t="s">
        <v>32</v>
      </c>
      <c r="J24" t="s">
        <v>99</v>
      </c>
      <c r="K24" t="s">
        <v>100</v>
      </c>
      <c r="M24" t="s">
        <v>101</v>
      </c>
      <c r="N24" s="3">
        <v>1123.4000000000001</v>
      </c>
      <c r="O24" s="3">
        <v>80.242857142857005</v>
      </c>
      <c r="P24" s="4">
        <v>14</v>
      </c>
      <c r="Q24" s="4">
        <v>14</v>
      </c>
      <c r="R24" s="3">
        <v>173.00360000000001</v>
      </c>
      <c r="S24" s="5" t="s">
        <v>36</v>
      </c>
      <c r="T24" s="5" t="s">
        <v>37</v>
      </c>
    </row>
    <row r="25" spans="1:20" x14ac:dyDescent="0.3">
      <c r="A25" t="s">
        <v>25</v>
      </c>
      <c r="B25" t="s">
        <v>26</v>
      </c>
      <c r="C25" t="s">
        <v>27</v>
      </c>
      <c r="D25" t="s">
        <v>28</v>
      </c>
      <c r="E25" t="s">
        <v>29</v>
      </c>
      <c r="F25" t="s">
        <v>102</v>
      </c>
      <c r="H25" t="s">
        <v>46</v>
      </c>
      <c r="I25" t="s">
        <v>32</v>
      </c>
      <c r="J25" t="s">
        <v>103</v>
      </c>
      <c r="K25" t="s">
        <v>104</v>
      </c>
      <c r="M25" t="s">
        <v>105</v>
      </c>
      <c r="N25" s="3">
        <v>1038</v>
      </c>
      <c r="O25" s="3">
        <v>103.8</v>
      </c>
      <c r="P25" s="4">
        <v>10</v>
      </c>
      <c r="Q25" s="4">
        <v>10</v>
      </c>
      <c r="R25" s="3">
        <v>159.852</v>
      </c>
      <c r="S25" s="5" t="s">
        <v>36</v>
      </c>
      <c r="T25" s="5" t="s">
        <v>37</v>
      </c>
    </row>
    <row r="26" spans="1:20" x14ac:dyDescent="0.3">
      <c r="A26" t="s">
        <v>25</v>
      </c>
      <c r="B26" t="s">
        <v>26</v>
      </c>
      <c r="C26" t="s">
        <v>27</v>
      </c>
      <c r="D26" t="s">
        <v>28</v>
      </c>
      <c r="E26" t="s">
        <v>29</v>
      </c>
      <c r="F26" t="s">
        <v>106</v>
      </c>
      <c r="H26" t="s">
        <v>46</v>
      </c>
      <c r="I26" t="s">
        <v>32</v>
      </c>
      <c r="J26" t="s">
        <v>107</v>
      </c>
      <c r="K26" t="s">
        <v>108</v>
      </c>
      <c r="M26" t="s">
        <v>109</v>
      </c>
      <c r="N26" s="3">
        <v>1025.0999999999999</v>
      </c>
      <c r="O26" s="3">
        <v>93.190909090909003</v>
      </c>
      <c r="P26" s="4">
        <v>11</v>
      </c>
      <c r="Q26" s="4">
        <v>11</v>
      </c>
      <c r="R26" s="3">
        <v>157.86539999999999</v>
      </c>
      <c r="S26" s="5" t="s">
        <v>36</v>
      </c>
      <c r="T26" s="5" t="s">
        <v>37</v>
      </c>
    </row>
    <row r="27" spans="1:20" x14ac:dyDescent="0.3">
      <c r="A27" t="s">
        <v>25</v>
      </c>
      <c r="B27" t="s">
        <v>26</v>
      </c>
      <c r="C27" t="s">
        <v>27</v>
      </c>
      <c r="D27" t="s">
        <v>28</v>
      </c>
      <c r="E27" t="s">
        <v>29</v>
      </c>
      <c r="F27" t="s">
        <v>110</v>
      </c>
      <c r="H27" t="s">
        <v>46</v>
      </c>
      <c r="I27" t="s">
        <v>32</v>
      </c>
      <c r="J27" t="s">
        <v>111</v>
      </c>
      <c r="K27" t="s">
        <v>110</v>
      </c>
      <c r="M27" t="s">
        <v>112</v>
      </c>
      <c r="N27" s="3">
        <v>989.1</v>
      </c>
      <c r="O27" s="3">
        <v>494.55</v>
      </c>
      <c r="P27" s="4">
        <v>2</v>
      </c>
      <c r="Q27" s="4">
        <v>2</v>
      </c>
      <c r="R27" s="3">
        <v>152.32140000000001</v>
      </c>
      <c r="S27" s="5" t="s">
        <v>36</v>
      </c>
      <c r="T27" s="5" t="s">
        <v>37</v>
      </c>
    </row>
    <row r="28" spans="1:20" x14ac:dyDescent="0.3">
      <c r="A28" t="s">
        <v>25</v>
      </c>
      <c r="B28" t="s">
        <v>26</v>
      </c>
      <c r="C28" t="s">
        <v>27</v>
      </c>
      <c r="D28" t="s">
        <v>28</v>
      </c>
      <c r="E28" t="s">
        <v>29</v>
      </c>
      <c r="F28" t="s">
        <v>113</v>
      </c>
      <c r="H28" t="s">
        <v>32</v>
      </c>
      <c r="I28" t="s">
        <v>32</v>
      </c>
      <c r="J28" t="s">
        <v>114</v>
      </c>
      <c r="K28" t="s">
        <v>115</v>
      </c>
      <c r="M28" t="s">
        <v>116</v>
      </c>
      <c r="N28" s="3">
        <v>900.1</v>
      </c>
      <c r="O28" s="3">
        <v>450.05</v>
      </c>
      <c r="P28" s="4">
        <v>2</v>
      </c>
      <c r="Q28" s="4">
        <v>2</v>
      </c>
      <c r="R28" s="3">
        <v>138.61539999999999</v>
      </c>
      <c r="S28" s="5" t="s">
        <v>36</v>
      </c>
      <c r="T28" s="5" t="s">
        <v>37</v>
      </c>
    </row>
    <row r="29" spans="1:20" x14ac:dyDescent="0.3">
      <c r="A29" t="s">
        <v>25</v>
      </c>
      <c r="B29" t="s">
        <v>26</v>
      </c>
      <c r="C29" t="s">
        <v>27</v>
      </c>
      <c r="D29" t="s">
        <v>28</v>
      </c>
      <c r="E29" t="s">
        <v>29</v>
      </c>
      <c r="F29" t="s">
        <v>117</v>
      </c>
      <c r="H29" t="s">
        <v>32</v>
      </c>
      <c r="I29" t="s">
        <v>32</v>
      </c>
      <c r="J29" t="s">
        <v>118</v>
      </c>
      <c r="K29" t="s">
        <v>119</v>
      </c>
      <c r="M29" t="s">
        <v>120</v>
      </c>
      <c r="N29" s="3">
        <v>784</v>
      </c>
      <c r="O29" s="3">
        <v>392</v>
      </c>
      <c r="P29" s="4">
        <v>2</v>
      </c>
      <c r="Q29" s="4">
        <v>3</v>
      </c>
      <c r="R29" s="3">
        <v>120.736</v>
      </c>
      <c r="S29" s="5" t="s">
        <v>36</v>
      </c>
      <c r="T29" s="5" t="s">
        <v>37</v>
      </c>
    </row>
    <row r="30" spans="1:20" x14ac:dyDescent="0.3">
      <c r="A30" t="s">
        <v>25</v>
      </c>
      <c r="B30" t="s">
        <v>26</v>
      </c>
      <c r="C30" t="s">
        <v>27</v>
      </c>
      <c r="D30" t="s">
        <v>28</v>
      </c>
      <c r="E30" t="s">
        <v>29</v>
      </c>
      <c r="F30" t="s">
        <v>121</v>
      </c>
      <c r="H30" t="s">
        <v>61</v>
      </c>
      <c r="I30" t="s">
        <v>61</v>
      </c>
      <c r="J30" t="s">
        <v>122</v>
      </c>
      <c r="K30" t="s">
        <v>123</v>
      </c>
      <c r="M30" t="s">
        <v>124</v>
      </c>
      <c r="N30" s="3">
        <v>780</v>
      </c>
      <c r="O30" s="3">
        <v>156</v>
      </c>
      <c r="P30" s="4">
        <v>5</v>
      </c>
      <c r="Q30" s="4">
        <v>5</v>
      </c>
      <c r="R30" s="3">
        <v>120.12</v>
      </c>
      <c r="S30" s="5" t="s">
        <v>36</v>
      </c>
      <c r="T30" s="5" t="s">
        <v>37</v>
      </c>
    </row>
    <row r="31" spans="1:20" x14ac:dyDescent="0.3">
      <c r="A31" t="s">
        <v>25</v>
      </c>
      <c r="B31" t="s">
        <v>26</v>
      </c>
      <c r="C31" t="s">
        <v>27</v>
      </c>
      <c r="D31" t="s">
        <v>28</v>
      </c>
      <c r="E31" t="s">
        <v>29</v>
      </c>
      <c r="F31" t="s">
        <v>125</v>
      </c>
      <c r="H31" t="s">
        <v>61</v>
      </c>
      <c r="I31" t="s">
        <v>61</v>
      </c>
      <c r="J31" t="s">
        <v>126</v>
      </c>
      <c r="K31" t="s">
        <v>127</v>
      </c>
      <c r="M31" t="s">
        <v>128</v>
      </c>
      <c r="N31" s="3">
        <v>761.4</v>
      </c>
      <c r="O31" s="3">
        <v>108.77142857142999</v>
      </c>
      <c r="P31" s="4">
        <v>7</v>
      </c>
      <c r="Q31" s="4">
        <v>9</v>
      </c>
      <c r="R31" s="3">
        <v>117.2556</v>
      </c>
      <c r="S31" s="5" t="s">
        <v>36</v>
      </c>
      <c r="T31" s="5" t="s">
        <v>37</v>
      </c>
    </row>
    <row r="32" spans="1:20" x14ac:dyDescent="0.3">
      <c r="A32" t="s">
        <v>25</v>
      </c>
      <c r="B32" t="s">
        <v>26</v>
      </c>
      <c r="C32" t="s">
        <v>27</v>
      </c>
      <c r="D32" t="s">
        <v>28</v>
      </c>
      <c r="E32" t="s">
        <v>29</v>
      </c>
      <c r="F32" t="s">
        <v>129</v>
      </c>
      <c r="H32" t="s">
        <v>130</v>
      </c>
      <c r="I32" t="s">
        <v>130</v>
      </c>
      <c r="N32" s="3">
        <v>624.5</v>
      </c>
      <c r="O32" s="3">
        <v>89.214285714286007</v>
      </c>
      <c r="P32" s="4">
        <v>7</v>
      </c>
      <c r="Q32" s="4">
        <v>7</v>
      </c>
      <c r="R32" s="3">
        <v>96.173000000000002</v>
      </c>
      <c r="S32" s="5" t="s">
        <v>36</v>
      </c>
      <c r="T32" s="5" t="s">
        <v>37</v>
      </c>
    </row>
    <row r="33" spans="1:20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131</v>
      </c>
      <c r="H33" t="s">
        <v>51</v>
      </c>
      <c r="I33" t="s">
        <v>51</v>
      </c>
      <c r="J33" t="s">
        <v>132</v>
      </c>
      <c r="K33" t="s">
        <v>133</v>
      </c>
      <c r="M33" t="s">
        <v>134</v>
      </c>
      <c r="N33" s="3">
        <v>249.3</v>
      </c>
      <c r="O33" s="3">
        <v>62.325000000000003</v>
      </c>
      <c r="P33" s="4">
        <v>4</v>
      </c>
      <c r="Q33" s="4">
        <v>4</v>
      </c>
      <c r="R33" s="3">
        <v>38.392200000000003</v>
      </c>
      <c r="S33" s="5" t="s">
        <v>36</v>
      </c>
      <c r="T33" s="5" t="s">
        <v>37</v>
      </c>
    </row>
  </sheetData>
  <sheetProtection formatCells="0" formatColumns="0" formatRows="0" insertColumns="0" insertRows="0" insertHyperlinks="0" deleteColumns="0" deleteRows="0" sort="0" autoFilter="0" pivotTables="0"/>
  <autoFilter ref="A7:T7" xr:uid="{00000000-0009-0000-0000-000000000000}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Geiger, Sabine, Touristinfo Bad Schussenried</cp:lastModifiedBy>
  <cp:lastPrinted>2022-06-14T09:16:45Z</cp:lastPrinted>
  <dcterms:created xsi:type="dcterms:W3CDTF">2022-06-14T05:54:48Z</dcterms:created>
  <dcterms:modified xsi:type="dcterms:W3CDTF">2022-06-14T09:17:59Z</dcterms:modified>
  <cp:category/>
</cp:coreProperties>
</file>